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<sst xmlns="http://schemas.openxmlformats.org/spreadsheetml/2006/main" count="14" uniqueCount="14">
  <si>
    <t>附表</t>
  </si>
  <si>
    <t>2025年自治区支持农村客运可持续发展财政补贴资金（市本级）分配表</t>
  </si>
  <si>
    <t>单位：元</t>
  </si>
  <si>
    <t>序号</t>
  </si>
  <si>
    <t>县区名称</t>
  </si>
  <si>
    <t>车辆数（辆）</t>
  </si>
  <si>
    <t>座位数（含公交车核载人数）</t>
  </si>
  <si>
    <t>补贴标准（元/座）</t>
  </si>
  <si>
    <t>补贴资金（以座位数为基数）</t>
  </si>
  <si>
    <t>备注</t>
  </si>
  <si>
    <t>合计</t>
  </si>
  <si>
    <t>钦南区</t>
  </si>
  <si>
    <t>钦北区</t>
  </si>
  <si>
    <t>备注：根据《广西壮族自治区交通运输厅 广西壮族自治区财政厅关于印发支持农村客运可持续发展（承运人责任险补贴）实施方案的通知》（桂交运输发〔2020〕72号）、《广西壮族自治区交通运输厅 广西壮族自治区财政厅关于延续执行广西支持农村客运可持续发展（承运人责任险补贴）实施方案的通知》（桂交运管发〔2023〕143号）、《钦州市财政局关于下达2025年部门预算对下转移支付项目资金预算的通知》（钦市财工交〔2025〕13号）要求，2025年广西农村客运承运人责任险补贴资金以2025年1月1日为基准日，钦南区、钦北区在营且已购买承运人责任险的农村客运车辆座位数（含公交车核载人数）为基数，按比例切块分配下达钦南区、钦北区财政部门。钦南区、钦北区交通运输主管部门联合同级财政部门按照本辖区制定的补助资金发放方案实施。</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</si>
</sst>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theme="1"/>
      <name val="宋体"/>
      <charset val="134"/>
      <scheme val="minor"/>
    </font>
    <font>
      <sz val="12"/>
      <color theme="1"/>
      <name val="仿宋"/>
      <charset val="134"/>
    </font>
    <font>
      <sz val="16"/>
      <color theme="1"/>
      <name val="黑体"/>
      <charset val="134"/>
    </font>
    <font>
      <sz val="12"/>
      <color theme="1"/>
      <name val="黑体"/>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5" fillId="19" borderId="0" applyNumberFormat="0" applyBorder="0" applyAlignment="0" applyProtection="0">
      <alignment vertical="center"/>
    </xf>
    <xf numFmtId="0" fontId="4" fillId="28" borderId="0" applyNumberFormat="0" applyBorder="0" applyAlignment="0" applyProtection="0">
      <alignment vertical="center"/>
    </xf>
    <xf numFmtId="0" fontId="12" fillId="11" borderId="5" applyNumberFormat="0" applyAlignment="0" applyProtection="0">
      <alignment vertical="center"/>
    </xf>
    <xf numFmtId="0" fontId="15" fillId="13" borderId="7" applyNumberFormat="0" applyAlignment="0" applyProtection="0">
      <alignment vertical="center"/>
    </xf>
    <xf numFmtId="0" fontId="16" fillId="14" borderId="0" applyNumberFormat="0" applyBorder="0" applyAlignment="0" applyProtection="0">
      <alignment vertical="center"/>
    </xf>
    <xf numFmtId="0" fontId="17" fillId="0" borderId="4" applyNumberFormat="0" applyFill="0" applyAlignment="0" applyProtection="0">
      <alignment vertical="center"/>
    </xf>
    <xf numFmtId="0" fontId="13" fillId="0" borderId="0" applyNumberFormat="0" applyFill="0" applyBorder="0" applyAlignment="0" applyProtection="0">
      <alignment vertical="center"/>
    </xf>
    <xf numFmtId="0" fontId="11" fillId="0" borderId="4" applyNumberFormat="0" applyFill="0" applyAlignment="0" applyProtection="0">
      <alignment vertical="center"/>
    </xf>
    <xf numFmtId="0" fontId="4" fillId="17" borderId="0" applyNumberFormat="0" applyBorder="0" applyAlignment="0" applyProtection="0">
      <alignment vertical="center"/>
    </xf>
    <xf numFmtId="41" fontId="0" fillId="0" borderId="0" applyFont="0" applyFill="0" applyBorder="0" applyAlignment="0" applyProtection="0">
      <alignment vertical="center"/>
    </xf>
    <xf numFmtId="0" fontId="4" fillId="10" borderId="0" applyNumberFormat="0" applyBorder="0" applyAlignment="0" applyProtection="0">
      <alignment vertical="center"/>
    </xf>
    <xf numFmtId="0" fontId="9" fillId="0" borderId="0" applyNumberFormat="0" applyFill="0" applyBorder="0" applyAlignment="0" applyProtection="0">
      <alignment vertical="center"/>
    </xf>
    <xf numFmtId="0" fontId="5" fillId="18" borderId="0" applyNumberFormat="0" applyBorder="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4" fillId="6" borderId="0" applyNumberFormat="0" applyBorder="0" applyAlignment="0" applyProtection="0">
      <alignment vertical="center"/>
    </xf>
    <xf numFmtId="0" fontId="4" fillId="8" borderId="0" applyNumberFormat="0" applyBorder="0" applyAlignment="0" applyProtection="0">
      <alignment vertical="center"/>
    </xf>
    <xf numFmtId="0" fontId="5" fillId="27" borderId="0" applyNumberFormat="0" applyBorder="0" applyAlignment="0" applyProtection="0">
      <alignment vertical="center"/>
    </xf>
    <xf numFmtId="43"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23" borderId="0" applyNumberFormat="0" applyBorder="0" applyAlignment="0" applyProtection="0">
      <alignment vertical="center"/>
    </xf>
    <xf numFmtId="0" fontId="22" fillId="0" borderId="9" applyNumberFormat="0" applyFill="0" applyAlignment="0" applyProtection="0">
      <alignment vertical="center"/>
    </xf>
    <xf numFmtId="0" fontId="7" fillId="0" borderId="0" applyNumberFormat="0" applyFill="0" applyBorder="0" applyAlignment="0" applyProtection="0">
      <alignment vertical="center"/>
    </xf>
    <xf numFmtId="0" fontId="4" fillId="7"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25" borderId="0" applyNumberFormat="0" applyBorder="0" applyAlignment="0" applyProtection="0">
      <alignment vertical="center"/>
    </xf>
    <xf numFmtId="0" fontId="0" fillId="26" borderId="8" applyNumberFormat="0" applyFont="0" applyAlignment="0" applyProtection="0">
      <alignment vertical="center"/>
    </xf>
    <xf numFmtId="0" fontId="5" fillId="24" borderId="0" applyNumberFormat="0" applyBorder="0" applyAlignment="0" applyProtection="0">
      <alignment vertical="center"/>
    </xf>
    <xf numFmtId="0" fontId="18" fillId="21" borderId="0" applyNumberFormat="0" applyBorder="0" applyAlignment="0" applyProtection="0">
      <alignment vertical="center"/>
    </xf>
    <xf numFmtId="0" fontId="4" fillId="15" borderId="0" applyNumberFormat="0" applyBorder="0" applyAlignment="0" applyProtection="0">
      <alignment vertical="center"/>
    </xf>
    <xf numFmtId="0" fontId="19" fillId="22" borderId="0" applyNumberFormat="0" applyBorder="0" applyAlignment="0" applyProtection="0">
      <alignment vertical="center"/>
    </xf>
    <xf numFmtId="0" fontId="21" fillId="11" borderId="6" applyNumberFormat="0" applyAlignment="0" applyProtection="0">
      <alignment vertical="center"/>
    </xf>
    <xf numFmtId="0" fontId="5" fillId="29" borderId="0" applyNumberFormat="0" applyBorder="0" applyAlignment="0" applyProtection="0">
      <alignment vertical="center"/>
    </xf>
    <xf numFmtId="0" fontId="5" fillId="20" borderId="0" applyNumberFormat="0" applyBorder="0" applyAlignment="0" applyProtection="0">
      <alignment vertical="center"/>
    </xf>
    <xf numFmtId="0" fontId="5" fillId="16" borderId="0" applyNumberFormat="0" applyBorder="0" applyAlignment="0" applyProtection="0">
      <alignment vertical="center"/>
    </xf>
    <xf numFmtId="0" fontId="5" fillId="30" borderId="0" applyNumberFormat="0" applyBorder="0" applyAlignment="0" applyProtection="0">
      <alignment vertical="center"/>
    </xf>
    <xf numFmtId="0" fontId="5" fillId="5" borderId="0" applyNumberFormat="0" applyBorder="0" applyAlignment="0" applyProtection="0">
      <alignment vertical="center"/>
    </xf>
    <xf numFmtId="9" fontId="0" fillId="0" borderId="0" applyFont="0" applyFill="0" applyBorder="0" applyAlignment="0" applyProtection="0">
      <alignment vertical="center"/>
    </xf>
    <xf numFmtId="0" fontId="5" fillId="31" borderId="0" applyNumberFormat="0" applyBorder="0" applyAlignment="0" applyProtection="0">
      <alignment vertical="center"/>
    </xf>
    <xf numFmtId="44" fontId="0" fillId="0" borderId="0" applyFont="0" applyFill="0" applyBorder="0" applyAlignment="0" applyProtection="0">
      <alignment vertical="center"/>
    </xf>
    <xf numFmtId="0" fontId="5" fillId="9" borderId="0" applyNumberFormat="0" applyBorder="0" applyAlignment="0" applyProtection="0">
      <alignment vertical="center"/>
    </xf>
    <xf numFmtId="0" fontId="4" fillId="32" borderId="0" applyNumberFormat="0" applyBorder="0" applyAlignment="0" applyProtection="0">
      <alignment vertical="center"/>
    </xf>
    <xf numFmtId="0" fontId="14" fillId="12" borderId="6" applyNumberFormat="0" applyAlignment="0" applyProtection="0">
      <alignment vertical="center"/>
    </xf>
    <xf numFmtId="0" fontId="4" fillId="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1" xfId="0" applyNumberFormat="1" applyFont="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workbookViewId="0">
      <selection activeCell="E12" sqref="E12"/>
    </sheetView>
  </sheetViews>
  <sheetFormatPr defaultColWidth="9" defaultRowHeight="30" customHeight="1" outlineLevelRow="7" outlineLevelCol="6"/>
  <cols>
    <col min="1" max="1" width="7.75" style="1" customWidth="1"/>
    <col min="2" max="2" width="19.625" style="1" customWidth="1"/>
    <col min="3" max="3" width="20.5" style="1" customWidth="1"/>
    <col min="4" max="5" width="27.75" style="1" customWidth="1"/>
    <col min="6" max="7" width="28.25" style="1" customWidth="1"/>
    <col min="8" max="16384" width="9" style="1"/>
  </cols>
  <sheetData>
    <row r="1" customHeight="1" spans="1:1">
      <c r="A1" s="1" t="s">
        <v>0</v>
      </c>
    </row>
    <row r="2" customHeight="1" spans="1:7">
      <c r="A2" s="2" t="s">
        <v>1</v>
      </c>
      <c r="B2" s="2"/>
      <c r="C2" s="2"/>
      <c r="D2" s="2"/>
      <c r="E2" s="2"/>
      <c r="F2" s="2"/>
      <c r="G2" s="2"/>
    </row>
    <row r="3" customHeight="1" spans="1:7">
      <c r="A3" s="2"/>
      <c r="B3" s="2"/>
      <c r="C3" s="2"/>
      <c r="D3" s="2"/>
      <c r="E3" s="2"/>
      <c r="F3" s="2"/>
      <c r="G3" s="6" t="s">
        <v>2</v>
      </c>
    </row>
    <row r="4" customHeight="1" spans="1:7">
      <c r="A4" s="3" t="s">
        <v>3</v>
      </c>
      <c r="B4" s="3" t="s">
        <v>4</v>
      </c>
      <c r="C4" s="3" t="s">
        <v>5</v>
      </c>
      <c r="D4" s="3" t="s">
        <v>6</v>
      </c>
      <c r="E4" s="3" t="s">
        <v>7</v>
      </c>
      <c r="F4" s="3" t="s">
        <v>8</v>
      </c>
      <c r="G4" s="3" t="s">
        <v>9</v>
      </c>
    </row>
    <row r="5" customHeight="1" spans="1:7">
      <c r="A5" s="4"/>
      <c r="B5" s="4" t="s">
        <v>10</v>
      </c>
      <c r="C5" s="4">
        <f>SUM(C6:C7)</f>
        <v>199</v>
      </c>
      <c r="D5" s="4">
        <f>SUM(D6:D7)</f>
        <v>9285</v>
      </c>
      <c r="E5" s="4">
        <v>25.82</v>
      </c>
      <c r="F5" s="4">
        <f>SUM(F6:F7)</f>
        <v>239738.7</v>
      </c>
      <c r="G5" s="4"/>
    </row>
    <row r="6" customHeight="1" spans="1:7">
      <c r="A6" s="4">
        <v>1</v>
      </c>
      <c r="B6" s="4" t="s">
        <v>11</v>
      </c>
      <c r="C6" s="4">
        <v>21</v>
      </c>
      <c r="D6" s="4">
        <v>650</v>
      </c>
      <c r="E6" s="4">
        <v>25.82</v>
      </c>
      <c r="F6" s="7">
        <f>D6*E6</f>
        <v>16783</v>
      </c>
      <c r="G6" s="4"/>
    </row>
    <row r="7" customHeight="1" spans="1:7">
      <c r="A7" s="4">
        <v>2</v>
      </c>
      <c r="B7" s="4" t="s">
        <v>12</v>
      </c>
      <c r="C7" s="4">
        <v>178</v>
      </c>
      <c r="D7" s="4">
        <v>8635</v>
      </c>
      <c r="E7" s="4">
        <v>25.82</v>
      </c>
      <c r="F7" s="7">
        <f>D7*E7</f>
        <v>222955.7</v>
      </c>
      <c r="G7" s="4"/>
    </row>
    <row r="8" ht="75" customHeight="1" spans="1:7">
      <c r="A8" s="5" t="s">
        <v>13</v>
      </c>
      <c r="B8" s="5"/>
      <c r="C8" s="5"/>
      <c r="D8" s="5"/>
      <c r="E8" s="5"/>
      <c r="F8" s="5"/>
      <c r="G8" s="5"/>
    </row>
  </sheetData>
  <mergeCells count="2">
    <mergeCell ref="A2:G2"/>
    <mergeCell ref="A8:G8"/>
  </mergeCells>
  <pageMargins left="0.700694444444445" right="0.700694444444445" top="0.751388888888889" bottom="0.751388888888889" header="0.298611111111111" footer="0.298611111111111"/>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2023-05-13T11:15:00Z</dcterms:created>
  <dcterms:modified xsi:type="dcterms:W3CDTF">2025-06-07T11:09:29Z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2052-11.8.2.10624</vt:lpwstr>
  </property>
</Properties>
</file>